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3er Trimestre\Fraccion 21\"/>
    </mc:Choice>
  </mc:AlternateContent>
  <bookViews>
    <workbookView xWindow="-120" yWindow="-60" windowWidth="20730" windowHeight="11100"/>
  </bookViews>
  <sheets>
    <sheet name="Reporte de Formatos" sheetId="1" r:id="rId1"/>
    <sheet name="Tabla_415465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2" l="1"/>
  <c r="I9" i="2"/>
  <c r="E9" i="2"/>
  <c r="I8" i="2"/>
  <c r="E8" i="2"/>
  <c r="I7" i="2"/>
  <c r="E7" i="2"/>
  <c r="I6" i="2"/>
  <c r="E6" i="2"/>
  <c r="I5" i="2"/>
  <c r="E5" i="2"/>
  <c r="I4" i="2"/>
  <c r="E4" i="2"/>
  <c r="I10" i="2" l="1"/>
</calcChain>
</file>

<file path=xl/sharedStrings.xml><?xml version="1.0" encoding="utf-8"?>
<sst xmlns="http://schemas.openxmlformats.org/spreadsheetml/2006/main" count="81" uniqueCount="60">
  <si>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</si>
  <si>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</si>
  <si>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</si>
  <si>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</si>
  <si>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</si>
  <si>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</si>
  <si>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</si>
  <si>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</si>
  <si>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</si>
  <si>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</si>
  <si>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</si>
  <si>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</si>
  <si>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</si>
  <si>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</si>
  <si>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</si>
  <si>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</si>
  <si>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</si>
  <si>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</si>
  <si>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</si>
  <si>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</si>
  <si>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</si>
  <si>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</si>
  <si>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</si>
  <si>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</si>
  <si>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</si>
  <si>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</si>
  <si>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</si>
  <si>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</si>
  <si>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</si>
  <si>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</si>
  <si>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</si>
  <si>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</si>
  <si>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</si>
  <si>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</si>
  <si>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</si>
  <si>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</si>
  <si>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</si>
  <si>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</si>
  <si>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</si>
  <si>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</si>
  <si>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</si>
  <si>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</si>
  <si>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</si>
  <si>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</si>
  <si>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</si>
  <si>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</si>
  <si>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</si>
  <si>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</si>
  <si>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</si>
  <si>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</si>
  <si>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</si>
  <si>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</si>
  <si>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</si>
  <si>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</si>
  <si>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</si>
  <si>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</si>
  <si>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INVERSION PUBLICA</t>
  </si>
  <si>
    <t>ADEFAS</t>
  </si>
  <si>
    <t>CONTABILIDAD</t>
  </si>
  <si>
    <t>http://jumapac.gob.mx/documentos/Transparencia/2021/3er Trimestre/Fraccion%2021/0322_EAE_MCTZ_AWA_03_21.pdf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</si>
</sst>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0" fillId="0" borderId="6" xfId="0" applyBorder="1"/>
    <xf numFmtId="0" fontId="0" fillId="0" borderId="8" xfId="0" applyBorder="1"/>
    <xf numFmtId="3" fontId="3" fillId="0" borderId="4" xfId="0" applyNumberFormat="1" applyFont="1" applyFill="1" applyBorder="1"/>
    <xf numFmtId="3" fontId="3" fillId="0" borderId="5" xfId="0" applyNumberFormat="1" applyFont="1" applyFill="1" applyBorder="1"/>
    <xf numFmtId="3" fontId="3" fillId="0" borderId="0" xfId="0" applyNumberFormat="1" applyFont="1" applyFill="1" applyBorder="1"/>
    <xf numFmtId="3" fontId="3" fillId="0" borderId="7" xfId="0" applyNumberFormat="1" applyFont="1" applyFill="1" applyBorder="1"/>
    <xf numFmtId="3" fontId="3" fillId="0" borderId="9" xfId="0" applyNumberFormat="1" applyFont="1" applyFill="1" applyBorder="1"/>
    <xf numFmtId="3" fontId="3" fillId="0" borderId="10" xfId="0" applyNumberFormat="1" applyFont="1" applyFill="1" applyBorder="1"/>
    <xf numFmtId="0" fontId="0" fillId="0" borderId="0" xfId="0"/>
    <xf numFmtId="14" fontId="0" fillId="0" borderId="0" xfId="0" applyNumberForma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" fontId="3" fillId="0" borderId="4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umapac.gob.mx/documentos/Transparencia/2021/3er%20Trimestre/Fraccion%2021/0322_EAE_MCTZ_AWA_03_21.pdf" TargetMode="External"/><Relationship Id="rId1" Type="http://schemas.openxmlformats.org/officeDocument/2006/relationships/hyperlink" Target="http://jumapac.gob.mx/documentos/Transparencia/2021/3er%20Trimestre/Fraccion%2021/0322_EAE_MCTZ_AWA_03_2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6" t="s">
        <v>23</v>
      </c>
      <c r="B6" s="17"/>
      <c r="C6" s="17"/>
      <c r="D6" s="17"/>
      <c r="E6" s="17"/>
      <c r="F6" s="17"/>
      <c r="G6" s="17"/>
      <c r="H6" s="17"/>
      <c r="I6" s="17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25">
      <c r="A8">
        <v>2021</v>
      </c>
      <c r="B8" s="13">
        <v>44378</v>
      </c>
      <c r="C8" s="13">
        <v>44469</v>
      </c>
      <c r="D8">
        <v>1</v>
      </c>
      <c r="E8" s="14" t="s">
        <v>59</v>
      </c>
      <c r="F8" t="s">
        <v>58</v>
      </c>
      <c r="G8" s="13">
        <v>44480</v>
      </c>
    </row>
    <row r="9" spans="1:9" x14ac:dyDescent="0.25">
      <c r="A9" s="15">
        <v>2021</v>
      </c>
      <c r="B9" s="13">
        <v>44378</v>
      </c>
      <c r="C9" s="13">
        <v>44469</v>
      </c>
      <c r="D9">
        <v>2</v>
      </c>
      <c r="E9" s="14" t="s">
        <v>59</v>
      </c>
      <c r="F9" s="12" t="s">
        <v>58</v>
      </c>
      <c r="G9" s="13">
        <v>44480</v>
      </c>
    </row>
    <row r="10" spans="1:9" x14ac:dyDescent="0.25">
      <c r="A10" s="15">
        <v>2021</v>
      </c>
      <c r="B10" s="13">
        <v>44378</v>
      </c>
      <c r="C10" s="13">
        <v>44469</v>
      </c>
      <c r="D10">
        <v>3</v>
      </c>
      <c r="E10" s="14" t="s">
        <v>59</v>
      </c>
      <c r="F10" s="12" t="s">
        <v>58</v>
      </c>
      <c r="G10" s="13">
        <v>44480</v>
      </c>
    </row>
    <row r="11" spans="1:9" x14ac:dyDescent="0.25">
      <c r="A11" s="15">
        <v>2021</v>
      </c>
      <c r="B11" s="13">
        <v>44378</v>
      </c>
      <c r="C11" s="13">
        <v>44469</v>
      </c>
      <c r="D11">
        <v>4</v>
      </c>
      <c r="E11" s="14" t="s">
        <v>59</v>
      </c>
      <c r="F11" s="12" t="s">
        <v>58</v>
      </c>
      <c r="G11" s="13">
        <v>44480</v>
      </c>
    </row>
    <row r="12" spans="1:9" x14ac:dyDescent="0.25">
      <c r="A12" s="15">
        <v>2021</v>
      </c>
      <c r="B12" s="13">
        <v>44378</v>
      </c>
      <c r="C12" s="13">
        <v>44469</v>
      </c>
      <c r="D12">
        <v>5</v>
      </c>
      <c r="E12" s="14" t="s">
        <v>59</v>
      </c>
      <c r="F12" s="12" t="s">
        <v>58</v>
      </c>
      <c r="G12" s="13">
        <v>44480</v>
      </c>
    </row>
    <row r="13" spans="1:9" x14ac:dyDescent="0.25">
      <c r="A13" s="15">
        <v>2021</v>
      </c>
      <c r="B13" s="13">
        <v>44378</v>
      </c>
      <c r="C13" s="13">
        <v>44469</v>
      </c>
      <c r="D13">
        <v>6</v>
      </c>
      <c r="E13" s="14" t="s">
        <v>59</v>
      </c>
      <c r="F13" s="12" t="s">
        <v>58</v>
      </c>
      <c r="G13" s="13">
        <v>44480</v>
      </c>
    </row>
    <row r="14" spans="1:9" x14ac:dyDescent="0.25">
      <c r="A14" s="15">
        <v>2021</v>
      </c>
      <c r="B14" s="13">
        <v>44378</v>
      </c>
      <c r="C14" s="13">
        <v>44469</v>
      </c>
      <c r="D14">
        <v>7</v>
      </c>
      <c r="E14" s="14" t="s">
        <v>59</v>
      </c>
      <c r="F14" s="12" t="s">
        <v>58</v>
      </c>
      <c r="G14" s="13">
        <v>44480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4" r:id="rId2" display="http://jumapac.gob.mx/documentos/Transparencia/2021/3er Trimestre/Fraccion%2021/0322_EAE_MCTZ_AWA_03_21.pdf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2" t="s">
        <v>42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</row>
    <row r="4" spans="1:9" x14ac:dyDescent="0.25">
      <c r="A4" s="3">
        <v>1</v>
      </c>
      <c r="B4" s="19">
        <v>1000</v>
      </c>
      <c r="C4" s="6" t="s">
        <v>51</v>
      </c>
      <c r="D4" s="6">
        <v>28484869</v>
      </c>
      <c r="E4" s="6">
        <f>F4-D4</f>
        <v>758761.53999999911</v>
      </c>
      <c r="F4" s="6">
        <v>29243630.539999999</v>
      </c>
      <c r="G4" s="6">
        <v>18002841.600000001</v>
      </c>
      <c r="H4" s="6">
        <v>18002841.600000001</v>
      </c>
      <c r="I4" s="7">
        <f>F4-G4</f>
        <v>11240788.939999998</v>
      </c>
    </row>
    <row r="5" spans="1:9" x14ac:dyDescent="0.25">
      <c r="A5" s="4">
        <v>2</v>
      </c>
      <c r="B5" s="20">
        <v>2000</v>
      </c>
      <c r="C5" s="8" t="s">
        <v>52</v>
      </c>
      <c r="D5" s="8">
        <v>9168988</v>
      </c>
      <c r="E5" s="8">
        <f t="shared" ref="E5:E9" si="0">F5-D5</f>
        <v>217452.77999999933</v>
      </c>
      <c r="F5" s="8">
        <v>9386440.7799999993</v>
      </c>
      <c r="G5" s="8">
        <v>7486199.7199999997</v>
      </c>
      <c r="H5" s="8">
        <v>7470990.7199999997</v>
      </c>
      <c r="I5" s="9">
        <f t="shared" ref="I5:I10" si="1">F5-G5</f>
        <v>1900241.0599999996</v>
      </c>
    </row>
    <row r="6" spans="1:9" x14ac:dyDescent="0.25">
      <c r="A6" s="4">
        <v>3</v>
      </c>
      <c r="B6" s="20">
        <v>3000</v>
      </c>
      <c r="C6" s="8" t="s">
        <v>53</v>
      </c>
      <c r="D6" s="8">
        <v>20773336</v>
      </c>
      <c r="E6" s="8">
        <f t="shared" si="0"/>
        <v>1002452.3399999999</v>
      </c>
      <c r="F6" s="8">
        <v>21775788.34</v>
      </c>
      <c r="G6" s="8">
        <v>15585753.529999999</v>
      </c>
      <c r="H6" s="8">
        <v>15585753.630000001</v>
      </c>
      <c r="I6" s="9">
        <f t="shared" si="1"/>
        <v>6190034.8100000005</v>
      </c>
    </row>
    <row r="7" spans="1:9" x14ac:dyDescent="0.25">
      <c r="A7" s="4">
        <v>4</v>
      </c>
      <c r="B7" s="20">
        <v>4000</v>
      </c>
      <c r="C7" s="8" t="s">
        <v>54</v>
      </c>
      <c r="D7" s="8">
        <v>10000</v>
      </c>
      <c r="E7" s="8">
        <f t="shared" si="0"/>
        <v>0</v>
      </c>
      <c r="F7" s="8">
        <v>10000</v>
      </c>
      <c r="G7" s="8">
        <v>3850.7</v>
      </c>
      <c r="H7" s="8">
        <v>3850.7</v>
      </c>
      <c r="I7" s="9">
        <f t="shared" si="1"/>
        <v>6149.3</v>
      </c>
    </row>
    <row r="8" spans="1:9" x14ac:dyDescent="0.25">
      <c r="A8" s="4">
        <v>5</v>
      </c>
      <c r="B8" s="20">
        <v>5000</v>
      </c>
      <c r="C8" s="8" t="s">
        <v>55</v>
      </c>
      <c r="D8" s="8">
        <v>1711904</v>
      </c>
      <c r="E8" s="8">
        <f t="shared" si="0"/>
        <v>-31726.540000000037</v>
      </c>
      <c r="F8" s="8">
        <v>1680177.46</v>
      </c>
      <c r="G8" s="8">
        <v>266818.59999999998</v>
      </c>
      <c r="H8" s="8">
        <v>266818.59999999998</v>
      </c>
      <c r="I8" s="9">
        <f t="shared" si="1"/>
        <v>1413358.8599999999</v>
      </c>
    </row>
    <row r="9" spans="1:9" x14ac:dyDescent="0.25">
      <c r="A9" s="4">
        <v>6</v>
      </c>
      <c r="B9" s="20">
        <v>6000</v>
      </c>
      <c r="C9" s="8" t="s">
        <v>56</v>
      </c>
      <c r="D9" s="8">
        <v>13546908</v>
      </c>
      <c r="E9" s="8">
        <f t="shared" si="0"/>
        <v>4217169.7100000009</v>
      </c>
      <c r="F9" s="8">
        <v>17764077.710000001</v>
      </c>
      <c r="G9" s="8">
        <v>11532741.699999999</v>
      </c>
      <c r="H9" s="8">
        <v>11532741.699999999</v>
      </c>
      <c r="I9" s="9">
        <f t="shared" si="1"/>
        <v>6231336.0100000016</v>
      </c>
    </row>
    <row r="10" spans="1:9" x14ac:dyDescent="0.25">
      <c r="A10" s="5">
        <v>7</v>
      </c>
      <c r="B10" s="21">
        <v>9000</v>
      </c>
      <c r="C10" s="10" t="s">
        <v>57</v>
      </c>
      <c r="D10" s="10">
        <v>0</v>
      </c>
      <c r="E10" s="10">
        <v>0</v>
      </c>
      <c r="F10" s="10">
        <f t="shared" ref="F10" si="2">D10+E10</f>
        <v>0</v>
      </c>
      <c r="G10" s="10">
        <v>0</v>
      </c>
      <c r="H10" s="10">
        <v>0</v>
      </c>
      <c r="I10" s="11">
        <f t="shared" si="1"/>
        <v>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</cp:lastModifiedBy>
  <dcterms:created xsi:type="dcterms:W3CDTF">2018-05-02T14:27:54Z</dcterms:created>
  <dcterms:modified xsi:type="dcterms:W3CDTF">2021-10-16T16:35:09Z</dcterms:modified>
</cp:coreProperties>
</file>